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400" windowHeight="8010"/>
  </bookViews>
  <sheets>
    <sheet name="A BLOK" sheetId="1" r:id="rId1"/>
    <sheet name="B BLOK" sheetId="2" r:id="rId2"/>
    <sheet name="C BLOK" sheetId="3" r:id="rId3"/>
    <sheet name="D BLOK" sheetId="4" r:id="rId4"/>
    <sheet name="Sayfa1" sheetId="5" r:id="rId5"/>
  </sheets>
  <calcPr calcId="124519"/>
</workbook>
</file>

<file path=xl/calcChain.xml><?xml version="1.0" encoding="utf-8"?>
<calcChain xmlns="http://schemas.openxmlformats.org/spreadsheetml/2006/main">
  <c r="D39" i="4"/>
  <c r="D39" i="3"/>
  <c r="D39" i="2"/>
  <c r="D39" i="1"/>
  <c r="J8" i="5"/>
  <c r="I8"/>
  <c r="H6"/>
  <c r="C39" i="1"/>
  <c r="G4" i="5" s="1"/>
  <c r="H4" s="1"/>
  <c r="F8"/>
  <c r="E8"/>
  <c r="C39" i="2"/>
  <c r="G5" i="5" s="1"/>
  <c r="H5" s="1"/>
  <c r="C39" i="3"/>
  <c r="G6" i="5" s="1"/>
  <c r="D8"/>
  <c r="C8"/>
  <c r="C39" i="4"/>
  <c r="G7" i="5" s="1"/>
  <c r="H7" s="1"/>
  <c r="H9" l="1"/>
  <c r="G8"/>
  <c r="G11" s="1"/>
</calcChain>
</file>

<file path=xl/sharedStrings.xml><?xml version="1.0" encoding="utf-8"?>
<sst xmlns="http://schemas.openxmlformats.org/spreadsheetml/2006/main" count="188" uniqueCount="166">
  <si>
    <t>ADI SOYADI</t>
  </si>
  <si>
    <t>DN</t>
  </si>
  <si>
    <t>OYTUN DORKEN</t>
  </si>
  <si>
    <t>MAKBULE ASLAN</t>
  </si>
  <si>
    <t>SAKİNE AKSOYOĞLU</t>
  </si>
  <si>
    <t>AHMET ÖCALAN</t>
  </si>
  <si>
    <t>ENGİN OFLAZ</t>
  </si>
  <si>
    <t>AYDAN ASLAN</t>
  </si>
  <si>
    <t>EROL KARTALOĞLU</t>
  </si>
  <si>
    <t>MUSTAFA MERTAY METE</t>
  </si>
  <si>
    <t>SUZAN KOZBAŞ</t>
  </si>
  <si>
    <t>MURAT FAHRİ TERZİOĞLU</t>
  </si>
  <si>
    <t>İSMAİL MUTLU</t>
  </si>
  <si>
    <t>NERMİN AKPINAR</t>
  </si>
  <si>
    <t>DENİZ ŞAHİN</t>
  </si>
  <si>
    <t>SAVAŞ TOKER</t>
  </si>
  <si>
    <t>ERKAN ŞEKERCİ</t>
  </si>
  <si>
    <t>BARIŞ ESEN</t>
  </si>
  <si>
    <t>RIZA YALÇIN</t>
  </si>
  <si>
    <t>SELÇUK BAYDAR</t>
  </si>
  <si>
    <t>MEHMET ÇELİK</t>
  </si>
  <si>
    <t>ORHAN MUTLU</t>
  </si>
  <si>
    <t>NESLİHAN KARADÜZ DOĞANCI</t>
  </si>
  <si>
    <t>CANSET METİN</t>
  </si>
  <si>
    <t>LEVENT HACIALİOĞLU</t>
  </si>
  <si>
    <t>BARIŞ TEMELLİ</t>
  </si>
  <si>
    <t>HALİL TUĞSEN GÜVEN</t>
  </si>
  <si>
    <t>İRFAN SAKA</t>
  </si>
  <si>
    <t>AYDIN KAYA</t>
  </si>
  <si>
    <t>EMRE BENLİOĞLU</t>
  </si>
  <si>
    <t>AKİF AKÇA</t>
  </si>
  <si>
    <t>ELİF KAZAN</t>
  </si>
  <si>
    <t>ÖMER KOCA</t>
  </si>
  <si>
    <t>ALİ OSMAN ÖZTÜRK</t>
  </si>
  <si>
    <t>HALİL YÜCEL</t>
  </si>
  <si>
    <t>SALİH SELMAN PALA</t>
  </si>
  <si>
    <t>ABDURRAHMAN TAMAÇ</t>
  </si>
  <si>
    <t>HÜSEYİN TEVHİT ARICAN</t>
  </si>
  <si>
    <t>ÖZER ASLIHAK</t>
  </si>
  <si>
    <t>HÜSEYİN TEMUÇİN</t>
  </si>
  <si>
    <t>HAKAN TİZCİ</t>
  </si>
  <si>
    <t>NECAATTİN GÜLER</t>
  </si>
  <si>
    <t>HANDAN YEŞİLOVA</t>
  </si>
  <si>
    <t>KAZIM CANKURT</t>
  </si>
  <si>
    <t>EMRE UMUT TANRIVERDİ</t>
  </si>
  <si>
    <t>MESUT ALTINIŞIK</t>
  </si>
  <si>
    <t>MÜJDAT AYAR</t>
  </si>
  <si>
    <t>YAVUZ DOĞAN</t>
  </si>
  <si>
    <t>SERHAT GELİŞLİ</t>
  </si>
  <si>
    <t>SERDAR DALBUDAK</t>
  </si>
  <si>
    <t>HARUN ÖZKAYA</t>
  </si>
  <si>
    <t>FÜSUN DURAKOĞLU</t>
  </si>
  <si>
    <t>CELAL AKTAŞ</t>
  </si>
  <si>
    <t>ALİ NİHAT MARAL</t>
  </si>
  <si>
    <t>İSMAİL ERDEĞER</t>
  </si>
  <si>
    <t>OĞUZHAN OKVURAN</t>
  </si>
  <si>
    <t>SATILMIŞ ALAÇAM</t>
  </si>
  <si>
    <t>CELAL EREN</t>
  </si>
  <si>
    <t>BEKİR ÖZÇETİN</t>
  </si>
  <si>
    <t>KADRİYE KILIÇ</t>
  </si>
  <si>
    <t>MUZAFFER YAVAŞ</t>
  </si>
  <si>
    <t>ŞULE KİPER</t>
  </si>
  <si>
    <t>DURALİ BAYINDIR</t>
  </si>
  <si>
    <t>YASİN DOĞAN</t>
  </si>
  <si>
    <t>ENGİN CANATAN</t>
  </si>
  <si>
    <t>ABDÜLKERİM ERİŞ</t>
  </si>
  <si>
    <t>ALİ OSMAN FERİK</t>
  </si>
  <si>
    <t>KAMİL NENEM</t>
  </si>
  <si>
    <t>SERHAT BALOĞLU</t>
  </si>
  <si>
    <t>BAYRAM TAŞ</t>
  </si>
  <si>
    <t>RECEP KAYA</t>
  </si>
  <si>
    <t>OSMAN CANATAN</t>
  </si>
  <si>
    <t>ÜMİT ERSOY</t>
  </si>
  <si>
    <t>GÖKHAN BİÇER</t>
  </si>
  <si>
    <t>MEHMET KOYUNCU</t>
  </si>
  <si>
    <t>ERDİNÇ YOLDAŞ</t>
  </si>
  <si>
    <t>EMRE BİÇEN</t>
  </si>
  <si>
    <t>MURAT DEDEOĞLU</t>
  </si>
  <si>
    <t>YASİN TOPAL</t>
  </si>
  <si>
    <t>FEVZİ GÜNEŞ</t>
  </si>
  <si>
    <t>MERYEM  ÖZDEN</t>
  </si>
  <si>
    <t>FERİDE İLYAS DAL</t>
  </si>
  <si>
    <t>FUNDA  FİLİZER</t>
  </si>
  <si>
    <t>ERKAN KARATAŞ</t>
  </si>
  <si>
    <t>DURSUN AKSU</t>
  </si>
  <si>
    <t>ASLIHAN CANYAKAR</t>
  </si>
  <si>
    <t>EMİNE IŞIL KORKMAZ</t>
  </si>
  <si>
    <t>ORHAN ÇEVİK</t>
  </si>
  <si>
    <t>EYÜP YİĞİT</t>
  </si>
  <si>
    <t>GÜLŞEN KARAHALİLOĞLU</t>
  </si>
  <si>
    <t>NECDET TURAN</t>
  </si>
  <si>
    <t>PERVİN EMRE USTA</t>
  </si>
  <si>
    <t>EYÜP GÜL</t>
  </si>
  <si>
    <t>ERSEN DEMİR</t>
  </si>
  <si>
    <t>ASLI BÖRÜ BÜLBÜL</t>
  </si>
  <si>
    <t>ZEYNEL YILMAZ DOĞAN</t>
  </si>
  <si>
    <t>KEVSER BAYINDIR ERBAY</t>
  </si>
  <si>
    <t>SEVGİ TOPALOĞLU</t>
  </si>
  <si>
    <t>NECATİ ERDOĞAN</t>
  </si>
  <si>
    <t>SONAY ÇALIŞKAN</t>
  </si>
  <si>
    <t>ELİF  YURTSEVEN</t>
  </si>
  <si>
    <t>SERPİL HELVA</t>
  </si>
  <si>
    <t>SERKAN DEVELİ</t>
  </si>
  <si>
    <t>NECDET ADALI</t>
  </si>
  <si>
    <t>YÜCEL AYDIN</t>
  </si>
  <si>
    <t>MURAT GÜMEN</t>
  </si>
  <si>
    <t>AYŞE BİLGİ</t>
  </si>
  <si>
    <t>EMİNE ŞENDAĞLI</t>
  </si>
  <si>
    <t>BURAK ÇOBAN</t>
  </si>
  <si>
    <t>MERVE GÜMÜŞ</t>
  </si>
  <si>
    <t>KERİM SERKAN SİMAİŞ</t>
  </si>
  <si>
    <t>TURGAY DEMİR</t>
  </si>
  <si>
    <t>HASAN ÖZMAT</t>
  </si>
  <si>
    <t>ERDAL SAPANCI</t>
  </si>
  <si>
    <t>LEVİN AÇIKEL</t>
  </si>
  <si>
    <t>DİDEM -EMRE EKER</t>
  </si>
  <si>
    <t>CANAN GİRGİN</t>
  </si>
  <si>
    <t>BÜLENT KARAKOYUN</t>
  </si>
  <si>
    <t>AHMET GÖKHAN BAGLALI</t>
  </si>
  <si>
    <t>BETÜL ARSLAN</t>
  </si>
  <si>
    <t>DİLEK YETKİL  YILDIRIM</t>
  </si>
  <si>
    <t>MURAT SARAÇ</t>
  </si>
  <si>
    <t>GÖKAY ŞİŞİK</t>
  </si>
  <si>
    <t>HACI ALİ OKTAY</t>
  </si>
  <si>
    <t>MURAT ŞEKER</t>
  </si>
  <si>
    <t>İLKER BAYDAR</t>
  </si>
  <si>
    <t>HASAN ALİ AYTUMUR</t>
  </si>
  <si>
    <t>ERDEM ÇAVUŞ</t>
  </si>
  <si>
    <t>MUSTAFA TAŞCAN</t>
  </si>
  <si>
    <t>MEHTAP UYAR</t>
  </si>
  <si>
    <t>İLHAN ORAK</t>
  </si>
  <si>
    <t>MURAT KOPAR</t>
  </si>
  <si>
    <t>ALPER ALPARSLAN</t>
  </si>
  <si>
    <t>KADİR UÇAR</t>
  </si>
  <si>
    <t>AYNUR BEDİRHANOĞLU</t>
  </si>
  <si>
    <t>UĞUR KUTLUER</t>
  </si>
  <si>
    <t>GÖKHAN SUAT RUHOĞLU</t>
  </si>
  <si>
    <t>İSMAİL EREN AYDEMİR</t>
  </si>
  <si>
    <t>TUNCER GÜRBUDAK</t>
  </si>
  <si>
    <t>AYKUT DİLDEN</t>
  </si>
  <si>
    <t>YUNUS KARAGÜN</t>
  </si>
  <si>
    <t>TOĞMAÇ TOPAL</t>
  </si>
  <si>
    <t>CEM KILIÇ</t>
  </si>
  <si>
    <t xml:space="preserve">PANORAMA GOLD SİTESİ   
</t>
  </si>
  <si>
    <t>CİHAZ DEĞİŞİM</t>
  </si>
  <si>
    <t>MUAYENE</t>
  </si>
  <si>
    <t>TOPLAM</t>
  </si>
  <si>
    <t>A BLOK</t>
  </si>
  <si>
    <t>B BLOK</t>
  </si>
  <si>
    <t>C BLOK</t>
  </si>
  <si>
    <t>D BLOK</t>
  </si>
  <si>
    <t>CİHAZ YENİ</t>
  </si>
  <si>
    <t>KENDİSİ DEĞİŞİM</t>
  </si>
  <si>
    <t>CİHAZI YENİ OLAN</t>
  </si>
  <si>
    <t>ÖDENEN</t>
  </si>
  <si>
    <t>KALAN</t>
  </si>
  <si>
    <t>ADİL KIVANÇ KARAAĞAÇ</t>
  </si>
  <si>
    <t>DEĞİŞECEK</t>
  </si>
  <si>
    <t>DEĞİŞMEDİ</t>
  </si>
  <si>
    <t>PARA ÖDEYECEK</t>
  </si>
  <si>
    <t>TOPLAM 137 CİHAZ DEĞİŞECEK</t>
  </si>
  <si>
    <t>İLKER KESKİN</t>
  </si>
  <si>
    <t>TUĞRUL HOROZ</t>
  </si>
  <si>
    <t>BİLİNMEYEN</t>
  </si>
  <si>
    <t>???</t>
  </si>
  <si>
    <t>????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</si>
</sst>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5" xfId="0" applyFont="1" applyFill="1" applyBorder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123826</xdr:rowOff>
    </xdr:from>
    <xdr:ext cx="771525" cy="323850"/>
    <xdr:sp macro="" textlink="">
      <xdr:nvSpPr>
        <xdr:cNvPr id="2" name="1 Metin kutusu"/>
        <xdr:cNvSpPr txBox="1"/>
      </xdr:nvSpPr>
      <xdr:spPr>
        <a:xfrm>
          <a:off x="3609974" y="123826"/>
          <a:ext cx="7715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r-TR" sz="1400" b="1"/>
            <a:t>A BLOK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66675</xdr:rowOff>
    </xdr:from>
    <xdr:ext cx="1028700" cy="285749"/>
    <xdr:sp macro="" textlink="">
      <xdr:nvSpPr>
        <xdr:cNvPr id="2" name="1 Metin kutusu"/>
        <xdr:cNvSpPr txBox="1"/>
      </xdr:nvSpPr>
      <xdr:spPr>
        <a:xfrm>
          <a:off x="3800476" y="66675"/>
          <a:ext cx="1028700" cy="28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r-TR" sz="1400" b="1"/>
            <a:t>B BLOK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114301</xdr:rowOff>
    </xdr:from>
    <xdr:ext cx="1076325" cy="285750"/>
    <xdr:sp macro="" textlink="">
      <xdr:nvSpPr>
        <xdr:cNvPr id="2" name="1 Metin kutusu"/>
        <xdr:cNvSpPr txBox="1"/>
      </xdr:nvSpPr>
      <xdr:spPr>
        <a:xfrm>
          <a:off x="3038475" y="114301"/>
          <a:ext cx="10763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r-TR" sz="1400" b="1"/>
            <a:t>C BLOK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47625</xdr:rowOff>
    </xdr:from>
    <xdr:ext cx="971549" cy="295275"/>
    <xdr:sp macro="" textlink="">
      <xdr:nvSpPr>
        <xdr:cNvPr id="2" name="1 Metin kutusu"/>
        <xdr:cNvSpPr txBox="1"/>
      </xdr:nvSpPr>
      <xdr:spPr>
        <a:xfrm>
          <a:off x="3457576" y="47625"/>
          <a:ext cx="97154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r-TR" sz="1400" b="1"/>
            <a:t>D BLOK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D40" sqref="D40"/>
    </sheetView>
  </sheetViews>
  <sheetFormatPr defaultRowHeight="15"/>
  <cols>
    <col min="1" max="1" width="5.85546875" customWidth="1"/>
    <col min="2" max="2" width="30.7109375" customWidth="1"/>
    <col min="3" max="3" width="19" customWidth="1"/>
    <col min="4" max="4" width="15.5703125" customWidth="1"/>
  </cols>
  <sheetData>
    <row r="1" spans="1:4" ht="50.1" customHeight="1">
      <c r="A1" s="20" t="s">
        <v>143</v>
      </c>
      <c r="B1" s="21"/>
      <c r="C1" s="21"/>
      <c r="D1" s="21"/>
    </row>
    <row r="2" spans="1:4" ht="15.75">
      <c r="A2" s="2" t="s">
        <v>1</v>
      </c>
      <c r="B2" s="2" t="s">
        <v>0</v>
      </c>
      <c r="C2" s="9" t="s">
        <v>144</v>
      </c>
      <c r="D2" s="9" t="s">
        <v>145</v>
      </c>
    </row>
    <row r="3" spans="1:4" ht="20.25" customHeight="1">
      <c r="A3" s="4">
        <v>1</v>
      </c>
      <c r="B3" s="1" t="s">
        <v>2</v>
      </c>
      <c r="C3" s="9">
        <v>250</v>
      </c>
      <c r="D3" s="9"/>
    </row>
    <row r="4" spans="1:4" ht="20.25" customHeight="1">
      <c r="A4" s="4">
        <v>2</v>
      </c>
      <c r="B4" s="1" t="s">
        <v>80</v>
      </c>
      <c r="C4" s="9">
        <v>250</v>
      </c>
      <c r="D4" s="9"/>
    </row>
    <row r="5" spans="1:4" ht="20.25" customHeight="1">
      <c r="A5" s="4">
        <v>3</v>
      </c>
      <c r="B5" s="1" t="s">
        <v>3</v>
      </c>
      <c r="C5" s="9">
        <v>250</v>
      </c>
      <c r="D5" s="9"/>
    </row>
    <row r="6" spans="1:4" ht="20.25" customHeight="1">
      <c r="A6" s="4">
        <v>4</v>
      </c>
      <c r="B6" s="1" t="s">
        <v>132</v>
      </c>
      <c r="C6" s="9">
        <v>250</v>
      </c>
      <c r="D6" s="9"/>
    </row>
    <row r="7" spans="1:4" ht="20.25" customHeight="1">
      <c r="A7" s="4">
        <v>5</v>
      </c>
      <c r="B7" s="1" t="s">
        <v>4</v>
      </c>
      <c r="C7" s="9">
        <v>250</v>
      </c>
      <c r="D7" s="9"/>
    </row>
    <row r="8" spans="1:4" ht="20.25" customHeight="1">
      <c r="A8" s="4">
        <v>6</v>
      </c>
      <c r="B8" s="1" t="s">
        <v>5</v>
      </c>
      <c r="C8" s="9">
        <v>250</v>
      </c>
      <c r="D8" s="9"/>
    </row>
    <row r="9" spans="1:4" ht="20.25" customHeight="1">
      <c r="A9" s="4">
        <v>7</v>
      </c>
      <c r="B9" s="1" t="s">
        <v>6</v>
      </c>
      <c r="C9" s="9">
        <v>250</v>
      </c>
      <c r="D9" s="9"/>
    </row>
    <row r="10" spans="1:4" ht="20.25" customHeight="1">
      <c r="A10" s="4">
        <v>8</v>
      </c>
      <c r="B10" s="1" t="s">
        <v>7</v>
      </c>
      <c r="C10" s="9"/>
      <c r="D10" s="9">
        <v>250</v>
      </c>
    </row>
    <row r="11" spans="1:4" ht="20.25" customHeight="1">
      <c r="A11" s="4">
        <v>9</v>
      </c>
      <c r="B11" s="1" t="s">
        <v>8</v>
      </c>
      <c r="C11" s="11">
        <v>250</v>
      </c>
      <c r="D11" s="9"/>
    </row>
    <row r="12" spans="1:4" ht="20.25" customHeight="1">
      <c r="A12" s="4">
        <v>10</v>
      </c>
      <c r="B12" s="1" t="s">
        <v>9</v>
      </c>
      <c r="C12" s="9">
        <v>250</v>
      </c>
      <c r="D12" s="9"/>
    </row>
    <row r="13" spans="1:4" ht="20.25" customHeight="1">
      <c r="A13" s="4">
        <v>11</v>
      </c>
      <c r="B13" s="1" t="s">
        <v>161</v>
      </c>
      <c r="C13" s="9">
        <v>250</v>
      </c>
      <c r="D13" s="9"/>
    </row>
    <row r="14" spans="1:4" ht="20.25" customHeight="1">
      <c r="A14" s="4">
        <v>12</v>
      </c>
      <c r="B14" s="1" t="s">
        <v>10</v>
      </c>
      <c r="C14" s="7"/>
      <c r="D14" s="9">
        <v>250</v>
      </c>
    </row>
    <row r="15" spans="1:4" ht="20.25" customHeight="1">
      <c r="A15" s="4">
        <v>13</v>
      </c>
      <c r="B15" s="1" t="s">
        <v>133</v>
      </c>
      <c r="C15" s="9">
        <v>250</v>
      </c>
      <c r="D15" s="9"/>
    </row>
    <row r="16" spans="1:4" ht="20.25" customHeight="1">
      <c r="A16" s="4">
        <v>14</v>
      </c>
      <c r="B16" s="1" t="s">
        <v>81</v>
      </c>
      <c r="C16" s="9">
        <v>250</v>
      </c>
      <c r="D16" s="9"/>
    </row>
    <row r="17" spans="1:4" ht="20.25" customHeight="1">
      <c r="A17" s="4">
        <v>15</v>
      </c>
      <c r="B17" s="1" t="s">
        <v>130</v>
      </c>
      <c r="C17" s="9">
        <v>250</v>
      </c>
      <c r="D17" s="9"/>
    </row>
    <row r="18" spans="1:4" ht="20.25" customHeight="1">
      <c r="A18" s="4">
        <v>16</v>
      </c>
      <c r="B18" s="1" t="s">
        <v>11</v>
      </c>
      <c r="C18" s="9">
        <v>250</v>
      </c>
      <c r="D18" s="9"/>
    </row>
    <row r="19" spans="1:4" ht="20.25" customHeight="1">
      <c r="A19" s="4">
        <v>17</v>
      </c>
      <c r="B19" s="1" t="s">
        <v>12</v>
      </c>
      <c r="C19" s="9">
        <v>250</v>
      </c>
      <c r="D19" s="9"/>
    </row>
    <row r="20" spans="1:4" ht="20.25" customHeight="1">
      <c r="A20" s="4">
        <v>18</v>
      </c>
      <c r="B20" s="1" t="s">
        <v>82</v>
      </c>
      <c r="C20" s="9">
        <v>250</v>
      </c>
      <c r="D20" s="9"/>
    </row>
    <row r="21" spans="1:4" ht="20.25" customHeight="1">
      <c r="A21" s="4">
        <v>19</v>
      </c>
      <c r="B21" s="1" t="s">
        <v>13</v>
      </c>
      <c r="C21" s="9">
        <v>250</v>
      </c>
      <c r="D21" s="9"/>
    </row>
    <row r="22" spans="1:4" ht="20.25" customHeight="1">
      <c r="A22" s="4">
        <v>20</v>
      </c>
      <c r="B22" s="1" t="s">
        <v>83</v>
      </c>
      <c r="C22" s="9"/>
      <c r="D22" s="9">
        <v>250</v>
      </c>
    </row>
    <row r="23" spans="1:4" ht="20.25" customHeight="1">
      <c r="A23" s="4">
        <v>21</v>
      </c>
      <c r="B23" s="1" t="s">
        <v>142</v>
      </c>
      <c r="C23" s="9">
        <v>250</v>
      </c>
      <c r="D23" s="9"/>
    </row>
    <row r="24" spans="1:4" ht="20.25" customHeight="1">
      <c r="A24" s="4">
        <v>22</v>
      </c>
      <c r="B24" s="1" t="s">
        <v>134</v>
      </c>
      <c r="C24" s="9">
        <v>250</v>
      </c>
      <c r="D24" s="9"/>
    </row>
    <row r="25" spans="1:4" ht="20.25" customHeight="1">
      <c r="A25" s="4">
        <v>23</v>
      </c>
      <c r="B25" s="1" t="s">
        <v>14</v>
      </c>
      <c r="C25" s="9">
        <v>250</v>
      </c>
      <c r="D25" s="9"/>
    </row>
    <row r="26" spans="1:4" ht="20.25" customHeight="1">
      <c r="A26" s="4">
        <v>24</v>
      </c>
      <c r="B26" s="1" t="s">
        <v>15</v>
      </c>
      <c r="C26" s="9">
        <v>250</v>
      </c>
      <c r="D26" s="9"/>
    </row>
    <row r="27" spans="1:4" ht="20.25" customHeight="1">
      <c r="A27" s="4">
        <v>25</v>
      </c>
      <c r="B27" s="1" t="s">
        <v>16</v>
      </c>
      <c r="C27" s="9">
        <v>250</v>
      </c>
      <c r="D27" s="9"/>
    </row>
    <row r="28" spans="1:4" ht="20.25" customHeight="1">
      <c r="A28" s="4">
        <v>26</v>
      </c>
      <c r="B28" s="1" t="s">
        <v>156</v>
      </c>
      <c r="C28" s="9">
        <v>250</v>
      </c>
      <c r="D28" s="9"/>
    </row>
    <row r="29" spans="1:4" ht="20.25" customHeight="1">
      <c r="A29" s="4">
        <v>27</v>
      </c>
      <c r="B29" s="1" t="s">
        <v>17</v>
      </c>
      <c r="C29" s="9">
        <v>250</v>
      </c>
      <c r="D29" s="9"/>
    </row>
    <row r="30" spans="1:4" ht="20.25" customHeight="1">
      <c r="A30" s="4">
        <v>28</v>
      </c>
      <c r="B30" s="1" t="s">
        <v>19</v>
      </c>
      <c r="C30" s="9">
        <v>250</v>
      </c>
      <c r="D30" s="9"/>
    </row>
    <row r="31" spans="1:4" ht="20.25" customHeight="1">
      <c r="A31" s="4">
        <v>29</v>
      </c>
      <c r="B31" s="1" t="s">
        <v>84</v>
      </c>
      <c r="C31" s="9">
        <v>250</v>
      </c>
      <c r="D31" s="9"/>
    </row>
    <row r="32" spans="1:4" ht="20.25" customHeight="1">
      <c r="A32" s="4">
        <v>30</v>
      </c>
      <c r="B32" s="1" t="s">
        <v>135</v>
      </c>
      <c r="C32" s="9"/>
      <c r="D32" s="9">
        <v>250</v>
      </c>
    </row>
    <row r="33" spans="1:4" ht="20.25" customHeight="1">
      <c r="A33" s="4">
        <v>31</v>
      </c>
      <c r="B33" s="1" t="s">
        <v>18</v>
      </c>
      <c r="C33" s="12">
        <v>250</v>
      </c>
      <c r="D33" s="12"/>
    </row>
    <row r="34" spans="1:4" ht="20.25" customHeight="1">
      <c r="A34" s="4">
        <v>32</v>
      </c>
      <c r="B34" s="1" t="s">
        <v>20</v>
      </c>
      <c r="C34" s="12">
        <v>250</v>
      </c>
      <c r="D34" s="12"/>
    </row>
    <row r="35" spans="1:4" ht="20.25" customHeight="1">
      <c r="A35" s="4">
        <v>33</v>
      </c>
      <c r="B35" s="1" t="s">
        <v>21</v>
      </c>
      <c r="C35" s="9">
        <v>250</v>
      </c>
      <c r="D35" s="9"/>
    </row>
    <row r="36" spans="1:4" ht="20.25" customHeight="1">
      <c r="A36" s="15">
        <v>34</v>
      </c>
      <c r="B36" s="16" t="s">
        <v>22</v>
      </c>
      <c r="C36" s="17"/>
      <c r="D36" s="17" t="s">
        <v>151</v>
      </c>
    </row>
    <row r="37" spans="1:4" ht="20.25" customHeight="1">
      <c r="A37" s="4">
        <v>35</v>
      </c>
      <c r="B37" s="1" t="s">
        <v>23</v>
      </c>
      <c r="C37" s="9">
        <v>250</v>
      </c>
      <c r="D37" s="9"/>
    </row>
    <row r="38" spans="1:4" ht="20.25" customHeight="1">
      <c r="A38" s="4">
        <v>36</v>
      </c>
      <c r="B38" s="1" t="s">
        <v>85</v>
      </c>
      <c r="C38" s="7"/>
      <c r="D38" s="7">
        <v>250</v>
      </c>
    </row>
    <row r="39" spans="1:4" ht="15.75">
      <c r="A39" s="3"/>
      <c r="B39" s="3"/>
      <c r="C39" s="5">
        <f>SUM(C3:C38)</f>
        <v>7500</v>
      </c>
      <c r="D39" s="6">
        <f>SUM(D3:D38)</f>
        <v>1250</v>
      </c>
    </row>
  </sheetData>
  <mergeCells count="1">
    <mergeCell ref="A1:D1"/>
  </mergeCells>
  <pageMargins left="0.72" right="0.16" top="0.38" bottom="0.17" header="0.28999999999999998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topLeftCell="A25" workbookViewId="0">
      <selection activeCell="E15" sqref="E15"/>
    </sheetView>
  </sheetViews>
  <sheetFormatPr defaultRowHeight="15"/>
  <cols>
    <col min="1" max="1" width="4.5703125" customWidth="1"/>
    <col min="2" max="2" width="30.7109375" customWidth="1"/>
    <col min="3" max="3" width="16" customWidth="1"/>
    <col min="4" max="4" width="16.85546875" customWidth="1"/>
  </cols>
  <sheetData>
    <row r="1" spans="1:5" ht="50.1" customHeight="1">
      <c r="A1" s="20" t="s">
        <v>143</v>
      </c>
      <c r="B1" s="22"/>
      <c r="C1" s="22"/>
      <c r="D1" s="22"/>
    </row>
    <row r="2" spans="1:5" ht="20.25" customHeight="1">
      <c r="A2" s="2" t="s">
        <v>1</v>
      </c>
      <c r="B2" s="2" t="s">
        <v>0</v>
      </c>
      <c r="C2" s="9" t="s">
        <v>144</v>
      </c>
      <c r="D2" s="9" t="s">
        <v>145</v>
      </c>
    </row>
    <row r="3" spans="1:5" ht="20.25" customHeight="1">
      <c r="A3" s="4">
        <v>1</v>
      </c>
      <c r="B3" s="1" t="s">
        <v>24</v>
      </c>
      <c r="C3" s="9">
        <v>250</v>
      </c>
      <c r="D3" s="9"/>
    </row>
    <row r="4" spans="1:5" ht="20.25" customHeight="1">
      <c r="A4" s="4">
        <v>2</v>
      </c>
      <c r="B4" s="1" t="s">
        <v>136</v>
      </c>
      <c r="C4" s="9">
        <v>250</v>
      </c>
      <c r="D4" s="9"/>
    </row>
    <row r="5" spans="1:5" ht="20.25" customHeight="1">
      <c r="A5" s="4">
        <v>3</v>
      </c>
      <c r="B5" s="1" t="s">
        <v>25</v>
      </c>
      <c r="C5" s="9">
        <v>250</v>
      </c>
      <c r="D5" s="9"/>
    </row>
    <row r="6" spans="1:5" ht="20.25" customHeight="1">
      <c r="A6" s="4">
        <v>4</v>
      </c>
      <c r="B6" s="1" t="s">
        <v>86</v>
      </c>
      <c r="C6" s="7"/>
      <c r="D6" s="7">
        <v>250</v>
      </c>
    </row>
    <row r="7" spans="1:5" ht="20.25" customHeight="1">
      <c r="A7" s="4">
        <v>5</v>
      </c>
      <c r="B7" s="1" t="s">
        <v>26</v>
      </c>
      <c r="C7" s="9">
        <v>250</v>
      </c>
      <c r="D7" s="9"/>
    </row>
    <row r="8" spans="1:5" ht="20.25" customHeight="1">
      <c r="A8" s="4">
        <v>6</v>
      </c>
      <c r="B8" s="16" t="s">
        <v>27</v>
      </c>
      <c r="C8" s="17"/>
      <c r="D8" s="17" t="s">
        <v>151</v>
      </c>
    </row>
    <row r="9" spans="1:5" ht="20.25" customHeight="1">
      <c r="A9" s="4">
        <v>7</v>
      </c>
      <c r="B9" s="1" t="s">
        <v>87</v>
      </c>
      <c r="C9" s="9">
        <v>250</v>
      </c>
      <c r="D9" s="9"/>
    </row>
    <row r="10" spans="1:5" ht="20.25" customHeight="1">
      <c r="A10" s="15">
        <v>8</v>
      </c>
      <c r="B10" s="16" t="s">
        <v>88</v>
      </c>
      <c r="C10" s="17"/>
      <c r="D10" s="17" t="s">
        <v>152</v>
      </c>
    </row>
    <row r="11" spans="1:5" ht="20.25" customHeight="1">
      <c r="A11" s="4">
        <v>9</v>
      </c>
      <c r="B11" s="1" t="s">
        <v>89</v>
      </c>
      <c r="C11" s="9">
        <v>250</v>
      </c>
      <c r="D11" s="9"/>
    </row>
    <row r="12" spans="1:5" ht="20.25" customHeight="1">
      <c r="A12" s="4">
        <v>10</v>
      </c>
      <c r="B12" s="1" t="s">
        <v>28</v>
      </c>
      <c r="C12" s="9">
        <v>250</v>
      </c>
      <c r="D12" s="9"/>
    </row>
    <row r="13" spans="1:5" ht="20.25" customHeight="1">
      <c r="A13" s="4">
        <v>11</v>
      </c>
      <c r="B13" s="1" t="s">
        <v>29</v>
      </c>
      <c r="C13" s="9">
        <v>250</v>
      </c>
      <c r="D13" s="9"/>
    </row>
    <row r="14" spans="1:5" ht="20.25" customHeight="1">
      <c r="A14" s="4">
        <v>12</v>
      </c>
      <c r="B14" s="1" t="s">
        <v>30</v>
      </c>
      <c r="C14" s="9">
        <v>250</v>
      </c>
      <c r="D14" s="9"/>
    </row>
    <row r="15" spans="1:5" ht="20.25" customHeight="1">
      <c r="A15" s="4">
        <v>13</v>
      </c>
      <c r="B15" s="1" t="s">
        <v>31</v>
      </c>
      <c r="C15" s="9">
        <v>250</v>
      </c>
      <c r="D15" s="9"/>
      <c r="E15" s="19"/>
    </row>
    <row r="16" spans="1:5" ht="20.25" customHeight="1">
      <c r="A16" s="4">
        <v>14</v>
      </c>
      <c r="B16" s="1" t="s">
        <v>90</v>
      </c>
      <c r="C16" s="9">
        <v>250</v>
      </c>
      <c r="D16" s="9"/>
    </row>
    <row r="17" spans="1:5" ht="20.25" customHeight="1">
      <c r="A17" s="4">
        <v>15</v>
      </c>
      <c r="B17" s="1" t="s">
        <v>91</v>
      </c>
      <c r="C17" s="9">
        <v>250</v>
      </c>
      <c r="D17" s="9"/>
    </row>
    <row r="18" spans="1:5" ht="20.25" customHeight="1">
      <c r="A18" s="4">
        <v>16</v>
      </c>
      <c r="B18" s="1" t="s">
        <v>32</v>
      </c>
      <c r="C18" s="9">
        <v>250</v>
      </c>
      <c r="D18" s="9"/>
    </row>
    <row r="19" spans="1:5" ht="20.25" customHeight="1">
      <c r="A19" s="4">
        <v>17</v>
      </c>
      <c r="B19" s="1" t="s">
        <v>92</v>
      </c>
      <c r="C19" s="9">
        <v>250</v>
      </c>
      <c r="D19" s="9"/>
    </row>
    <row r="20" spans="1:5" ht="20.25" customHeight="1">
      <c r="A20" s="4">
        <v>18</v>
      </c>
      <c r="B20" s="1" t="s">
        <v>33</v>
      </c>
      <c r="C20" s="9">
        <v>250</v>
      </c>
      <c r="D20" s="9"/>
    </row>
    <row r="21" spans="1:5" ht="20.25" customHeight="1">
      <c r="A21" s="4">
        <v>19</v>
      </c>
      <c r="B21" s="1" t="s">
        <v>34</v>
      </c>
      <c r="C21" s="7"/>
      <c r="D21" s="9">
        <v>250</v>
      </c>
    </row>
    <row r="22" spans="1:5" ht="20.25" customHeight="1">
      <c r="A22" s="4">
        <v>20</v>
      </c>
      <c r="B22" s="1" t="s">
        <v>35</v>
      </c>
      <c r="C22" s="9">
        <v>250</v>
      </c>
      <c r="D22" s="9"/>
      <c r="E22" s="19"/>
    </row>
    <row r="23" spans="1:5" ht="20.25" customHeight="1">
      <c r="A23" s="4">
        <v>21</v>
      </c>
      <c r="B23" s="1" t="s">
        <v>36</v>
      </c>
      <c r="C23" s="9">
        <v>250</v>
      </c>
      <c r="D23" s="9"/>
    </row>
    <row r="24" spans="1:5" ht="20.25" customHeight="1">
      <c r="A24" s="4">
        <v>22</v>
      </c>
      <c r="B24" s="1" t="s">
        <v>37</v>
      </c>
      <c r="C24" s="9">
        <v>250</v>
      </c>
      <c r="D24" s="9"/>
    </row>
    <row r="25" spans="1:5" ht="20.25" customHeight="1">
      <c r="A25" s="4">
        <v>23</v>
      </c>
      <c r="B25" s="1" t="s">
        <v>38</v>
      </c>
      <c r="C25" s="9">
        <v>250</v>
      </c>
      <c r="D25" s="9"/>
    </row>
    <row r="26" spans="1:5" ht="20.25" customHeight="1">
      <c r="A26" s="4">
        <v>24</v>
      </c>
      <c r="B26" s="1" t="s">
        <v>39</v>
      </c>
      <c r="C26" s="9">
        <v>250</v>
      </c>
      <c r="D26" s="9"/>
    </row>
    <row r="27" spans="1:5" ht="20.25" customHeight="1">
      <c r="A27" s="4">
        <v>25</v>
      </c>
      <c r="B27" s="1" t="s">
        <v>93</v>
      </c>
      <c r="C27" s="9">
        <v>250</v>
      </c>
      <c r="D27" s="9"/>
    </row>
    <row r="28" spans="1:5" ht="20.25" customHeight="1">
      <c r="A28" s="4">
        <v>26</v>
      </c>
      <c r="B28" s="1" t="s">
        <v>40</v>
      </c>
      <c r="C28" s="9">
        <v>250</v>
      </c>
      <c r="D28" s="9"/>
    </row>
    <row r="29" spans="1:5" ht="20.25" customHeight="1">
      <c r="A29" s="4">
        <v>27</v>
      </c>
      <c r="B29" s="1" t="s">
        <v>94</v>
      </c>
      <c r="C29" s="12">
        <v>250</v>
      </c>
      <c r="D29" s="9"/>
    </row>
    <row r="30" spans="1:5" ht="20.25" customHeight="1">
      <c r="A30" s="4">
        <v>28</v>
      </c>
      <c r="B30" s="1" t="s">
        <v>95</v>
      </c>
      <c r="C30" s="9">
        <v>250</v>
      </c>
      <c r="D30" s="9"/>
    </row>
    <row r="31" spans="1:5" ht="20.25" customHeight="1">
      <c r="A31" s="4">
        <v>29</v>
      </c>
      <c r="B31" s="1" t="s">
        <v>41</v>
      </c>
      <c r="C31" s="9">
        <v>250</v>
      </c>
      <c r="D31" s="9"/>
      <c r="E31" s="19"/>
    </row>
    <row r="32" spans="1:5" ht="20.25" customHeight="1">
      <c r="A32" s="4">
        <v>30</v>
      </c>
      <c r="B32" s="1" t="s">
        <v>42</v>
      </c>
      <c r="C32" s="9">
        <v>250</v>
      </c>
      <c r="D32" s="9"/>
    </row>
    <row r="33" spans="1:4" ht="20.25" customHeight="1">
      <c r="A33" s="4">
        <v>31</v>
      </c>
      <c r="B33" s="1" t="s">
        <v>43</v>
      </c>
      <c r="C33" s="9">
        <v>250</v>
      </c>
      <c r="D33" s="9"/>
    </row>
    <row r="34" spans="1:4" ht="20.25" customHeight="1">
      <c r="A34" s="4">
        <v>32</v>
      </c>
      <c r="B34" s="1" t="s">
        <v>44</v>
      </c>
      <c r="C34" s="9">
        <v>250</v>
      </c>
      <c r="D34" s="9"/>
    </row>
    <row r="35" spans="1:4" ht="20.25" customHeight="1">
      <c r="A35" s="4">
        <v>33</v>
      </c>
      <c r="B35" s="1" t="s">
        <v>96</v>
      </c>
      <c r="C35" s="9">
        <v>250</v>
      </c>
      <c r="D35" s="7"/>
    </row>
    <row r="36" spans="1:4" ht="20.25" customHeight="1">
      <c r="A36" s="4">
        <v>34</v>
      </c>
      <c r="B36" s="1" t="s">
        <v>97</v>
      </c>
      <c r="C36" s="9">
        <v>250</v>
      </c>
      <c r="D36" s="9"/>
    </row>
    <row r="37" spans="1:4" ht="20.25" customHeight="1">
      <c r="A37" s="4">
        <v>35</v>
      </c>
      <c r="B37" s="1" t="s">
        <v>45</v>
      </c>
      <c r="C37" s="9">
        <v>250</v>
      </c>
      <c r="D37" s="9"/>
    </row>
    <row r="38" spans="1:4" ht="20.25" customHeight="1">
      <c r="A38" s="4">
        <v>36</v>
      </c>
      <c r="B38" s="1" t="s">
        <v>98</v>
      </c>
      <c r="C38" s="14">
        <v>250</v>
      </c>
      <c r="D38" s="8"/>
    </row>
    <row r="39" spans="1:4" ht="15.75">
      <c r="A39" s="3"/>
      <c r="B39" s="3"/>
      <c r="C39" s="5">
        <f>SUM(C3:C38)</f>
        <v>8000</v>
      </c>
      <c r="D39" s="6">
        <f>SUM(D3:D38)</f>
        <v>500</v>
      </c>
    </row>
    <row r="40" spans="1:4" ht="15.75">
      <c r="A40" s="3"/>
      <c r="B40" s="3"/>
      <c r="C40" s="3"/>
      <c r="D40" s="3"/>
    </row>
  </sheetData>
  <mergeCells count="1">
    <mergeCell ref="A1:D1"/>
  </mergeCells>
  <pageMargins left="0.70866141732283472" right="0.70866141732283472" top="0.44" bottom="0.4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topLeftCell="A34" workbookViewId="0">
      <selection activeCell="D40" sqref="D40"/>
    </sheetView>
  </sheetViews>
  <sheetFormatPr defaultRowHeight="15"/>
  <cols>
    <col min="1" max="1" width="4" bestFit="1" customWidth="1"/>
    <col min="2" max="2" width="30.7109375" customWidth="1"/>
    <col min="3" max="3" width="15.7109375" customWidth="1"/>
    <col min="4" max="4" width="16.85546875" customWidth="1"/>
  </cols>
  <sheetData>
    <row r="1" spans="1:4" ht="50.1" customHeight="1">
      <c r="A1" s="23" t="s">
        <v>143</v>
      </c>
      <c r="B1" s="24"/>
      <c r="C1" s="24"/>
      <c r="D1" s="24"/>
    </row>
    <row r="2" spans="1:4" ht="20.25" customHeight="1">
      <c r="A2" s="2" t="s">
        <v>1</v>
      </c>
      <c r="B2" s="2" t="s">
        <v>0</v>
      </c>
      <c r="C2" s="9" t="s">
        <v>144</v>
      </c>
      <c r="D2" s="9" t="s">
        <v>145</v>
      </c>
    </row>
    <row r="3" spans="1:4" ht="20.25" customHeight="1">
      <c r="A3" s="4">
        <v>1</v>
      </c>
      <c r="B3" s="1" t="s">
        <v>99</v>
      </c>
      <c r="C3" s="9"/>
      <c r="D3" s="9">
        <v>250</v>
      </c>
    </row>
    <row r="4" spans="1:4" ht="20.25" customHeight="1">
      <c r="A4" s="4">
        <v>2</v>
      </c>
      <c r="B4" s="1" t="s">
        <v>46</v>
      </c>
      <c r="C4" s="12">
        <v>250</v>
      </c>
      <c r="D4" s="12"/>
    </row>
    <row r="5" spans="1:4" ht="20.25" customHeight="1">
      <c r="A5" s="4">
        <v>3</v>
      </c>
      <c r="B5" s="1" t="s">
        <v>47</v>
      </c>
      <c r="C5" s="12">
        <v>250</v>
      </c>
      <c r="D5" s="12"/>
    </row>
    <row r="6" spans="1:4" ht="20.25" customHeight="1">
      <c r="A6" s="4">
        <v>4</v>
      </c>
      <c r="B6" s="1" t="s">
        <v>48</v>
      </c>
      <c r="C6" s="9">
        <v>250</v>
      </c>
      <c r="D6" s="9"/>
    </row>
    <row r="7" spans="1:4" ht="20.25" customHeight="1">
      <c r="A7" s="4">
        <v>5</v>
      </c>
      <c r="B7" s="1" t="s">
        <v>137</v>
      </c>
      <c r="C7" s="9">
        <v>250</v>
      </c>
      <c r="D7" s="9"/>
    </row>
    <row r="8" spans="1:4" ht="20.25" customHeight="1">
      <c r="A8" s="4">
        <v>6</v>
      </c>
      <c r="B8" s="1" t="s">
        <v>49</v>
      </c>
      <c r="C8" s="9">
        <v>250</v>
      </c>
      <c r="D8" s="9"/>
    </row>
    <row r="9" spans="1:4" ht="20.25" customHeight="1">
      <c r="A9" s="4">
        <v>7</v>
      </c>
      <c r="B9" s="1" t="s">
        <v>50</v>
      </c>
      <c r="C9" s="9">
        <v>250</v>
      </c>
      <c r="D9" s="9"/>
    </row>
    <row r="10" spans="1:4" ht="20.25" customHeight="1">
      <c r="A10" s="4">
        <v>8</v>
      </c>
      <c r="B10" s="1" t="s">
        <v>100</v>
      </c>
      <c r="C10" s="9">
        <v>250</v>
      </c>
      <c r="D10" s="9"/>
    </row>
    <row r="11" spans="1:4" ht="20.25" customHeight="1">
      <c r="A11" s="4">
        <v>9</v>
      </c>
      <c r="B11" s="1" t="s">
        <v>51</v>
      </c>
      <c r="C11" s="9">
        <v>250</v>
      </c>
      <c r="D11" s="9"/>
    </row>
    <row r="12" spans="1:4" ht="20.25" customHeight="1">
      <c r="A12" s="15">
        <v>10</v>
      </c>
      <c r="B12" s="16" t="s">
        <v>101</v>
      </c>
      <c r="C12" s="17"/>
      <c r="D12" s="17" t="s">
        <v>151</v>
      </c>
    </row>
    <row r="13" spans="1:4" ht="20.25" customHeight="1">
      <c r="A13" s="4">
        <v>11</v>
      </c>
      <c r="B13" s="1" t="s">
        <v>102</v>
      </c>
      <c r="C13" s="9">
        <v>250</v>
      </c>
      <c r="D13" s="9"/>
    </row>
    <row r="14" spans="1:4" ht="20.25" customHeight="1">
      <c r="A14" s="4">
        <v>12</v>
      </c>
      <c r="B14" s="1" t="s">
        <v>103</v>
      </c>
      <c r="C14" s="9">
        <v>250</v>
      </c>
      <c r="D14" s="9"/>
    </row>
    <row r="15" spans="1:4" ht="20.25" customHeight="1">
      <c r="A15" s="4">
        <v>13</v>
      </c>
      <c r="B15" s="1" t="s">
        <v>104</v>
      </c>
      <c r="C15" s="9">
        <v>250</v>
      </c>
      <c r="D15" s="9"/>
    </row>
    <row r="16" spans="1:4" ht="20.25" customHeight="1">
      <c r="A16" s="4">
        <v>14</v>
      </c>
      <c r="B16" s="1" t="s">
        <v>52</v>
      </c>
      <c r="C16" s="9">
        <v>250</v>
      </c>
      <c r="D16" s="9"/>
    </row>
    <row r="17" spans="1:4" ht="20.25" customHeight="1">
      <c r="A17" s="4">
        <v>15</v>
      </c>
      <c r="B17" s="1" t="s">
        <v>105</v>
      </c>
      <c r="C17" s="9">
        <v>250</v>
      </c>
      <c r="D17" s="9"/>
    </row>
    <row r="18" spans="1:4" ht="20.25" customHeight="1">
      <c r="A18" s="4">
        <v>16</v>
      </c>
      <c r="B18" s="1" t="s">
        <v>106</v>
      </c>
      <c r="C18" s="9">
        <v>250</v>
      </c>
      <c r="D18" s="9"/>
    </row>
    <row r="19" spans="1:4" ht="20.25" customHeight="1">
      <c r="A19" s="4">
        <v>17</v>
      </c>
      <c r="B19" s="1" t="s">
        <v>53</v>
      </c>
      <c r="C19" s="9">
        <v>250</v>
      </c>
      <c r="D19" s="9"/>
    </row>
    <row r="20" spans="1:4" ht="20.25" customHeight="1">
      <c r="A20" s="4">
        <v>18</v>
      </c>
      <c r="B20" s="1" t="s">
        <v>107</v>
      </c>
      <c r="C20" s="9">
        <v>250</v>
      </c>
      <c r="D20" s="9"/>
    </row>
    <row r="21" spans="1:4" ht="20.25" customHeight="1">
      <c r="A21" s="4">
        <v>19</v>
      </c>
      <c r="B21" s="1" t="s">
        <v>54</v>
      </c>
      <c r="C21" s="9">
        <v>250</v>
      </c>
      <c r="D21" s="9"/>
    </row>
    <row r="22" spans="1:4" ht="20.25" customHeight="1">
      <c r="A22" s="4">
        <v>20</v>
      </c>
      <c r="B22" s="1" t="s">
        <v>55</v>
      </c>
      <c r="C22" s="9">
        <v>250</v>
      </c>
      <c r="D22" s="9"/>
    </row>
    <row r="23" spans="1:4" ht="20.25" customHeight="1">
      <c r="A23" s="4">
        <v>21</v>
      </c>
      <c r="B23" s="1" t="s">
        <v>108</v>
      </c>
      <c r="C23" s="12">
        <v>250</v>
      </c>
      <c r="D23" s="12"/>
    </row>
    <row r="24" spans="1:4" ht="20.25" customHeight="1">
      <c r="A24" s="4">
        <v>22</v>
      </c>
      <c r="B24" s="1" t="s">
        <v>56</v>
      </c>
      <c r="C24" s="9">
        <v>250</v>
      </c>
      <c r="D24" s="9"/>
    </row>
    <row r="25" spans="1:4" ht="20.25" customHeight="1">
      <c r="A25" s="4">
        <v>23</v>
      </c>
      <c r="B25" s="1" t="s">
        <v>109</v>
      </c>
      <c r="C25" s="9">
        <v>250</v>
      </c>
      <c r="D25" s="9"/>
    </row>
    <row r="26" spans="1:4" ht="20.25" customHeight="1">
      <c r="A26" s="4">
        <v>24</v>
      </c>
      <c r="B26" s="1" t="s">
        <v>110</v>
      </c>
      <c r="C26" s="9">
        <v>250</v>
      </c>
      <c r="D26" s="9"/>
    </row>
    <row r="27" spans="1:4" ht="20.25" customHeight="1">
      <c r="A27" s="4">
        <v>25</v>
      </c>
      <c r="B27" s="1" t="s">
        <v>57</v>
      </c>
      <c r="C27" s="9"/>
      <c r="D27" s="9" t="s">
        <v>145</v>
      </c>
    </row>
    <row r="28" spans="1:4" ht="20.25" customHeight="1">
      <c r="A28" s="4">
        <v>26</v>
      </c>
      <c r="B28" s="1" t="s">
        <v>111</v>
      </c>
      <c r="C28" s="9">
        <v>250</v>
      </c>
      <c r="D28" s="9"/>
    </row>
    <row r="29" spans="1:4" ht="20.25" customHeight="1">
      <c r="A29" s="4">
        <v>27</v>
      </c>
      <c r="B29" s="1" t="s">
        <v>112</v>
      </c>
      <c r="C29" s="9">
        <v>250</v>
      </c>
      <c r="D29" s="7"/>
    </row>
    <row r="30" spans="1:4" ht="20.25" customHeight="1">
      <c r="A30" s="4">
        <v>28</v>
      </c>
      <c r="B30" s="1" t="s">
        <v>131</v>
      </c>
      <c r="C30" s="9">
        <v>250</v>
      </c>
      <c r="D30" s="9"/>
    </row>
    <row r="31" spans="1:4" ht="20.25" customHeight="1">
      <c r="A31" s="4">
        <v>29</v>
      </c>
      <c r="B31" s="1" t="s">
        <v>58</v>
      </c>
      <c r="C31" s="12">
        <v>250</v>
      </c>
      <c r="D31" s="12"/>
    </row>
    <row r="32" spans="1:4" ht="20.25" customHeight="1">
      <c r="A32" s="4">
        <v>30</v>
      </c>
      <c r="B32" s="1" t="s">
        <v>59</v>
      </c>
      <c r="C32" s="9">
        <v>250</v>
      </c>
      <c r="D32" s="9"/>
    </row>
    <row r="33" spans="1:4" ht="20.25" customHeight="1">
      <c r="A33" s="4">
        <v>31</v>
      </c>
      <c r="B33" s="1" t="s">
        <v>60</v>
      </c>
      <c r="C33" s="12">
        <v>250</v>
      </c>
      <c r="D33" s="12"/>
    </row>
    <row r="34" spans="1:4" ht="20.25" customHeight="1">
      <c r="A34" s="4">
        <v>32</v>
      </c>
      <c r="B34" s="1" t="s">
        <v>113</v>
      </c>
      <c r="C34" s="9">
        <v>250</v>
      </c>
      <c r="D34" s="9"/>
    </row>
    <row r="35" spans="1:4" ht="20.25" customHeight="1">
      <c r="A35" s="4">
        <v>33</v>
      </c>
      <c r="B35" s="1" t="s">
        <v>61</v>
      </c>
      <c r="C35" s="9">
        <v>250</v>
      </c>
      <c r="D35" s="9"/>
    </row>
    <row r="36" spans="1:4" ht="20.25" customHeight="1">
      <c r="A36" s="4">
        <v>34</v>
      </c>
      <c r="B36" s="1" t="s">
        <v>62</v>
      </c>
      <c r="C36" s="9">
        <v>250</v>
      </c>
      <c r="D36" s="9"/>
    </row>
    <row r="37" spans="1:4" ht="20.25" customHeight="1">
      <c r="A37" s="4">
        <v>35</v>
      </c>
      <c r="B37" s="1" t="s">
        <v>114</v>
      </c>
      <c r="C37" s="9">
        <v>250</v>
      </c>
      <c r="D37" s="9"/>
    </row>
    <row r="38" spans="1:4" ht="20.25" customHeight="1">
      <c r="A38" s="4">
        <v>36</v>
      </c>
      <c r="B38" s="1" t="s">
        <v>115</v>
      </c>
      <c r="C38" s="14">
        <v>250</v>
      </c>
      <c r="D38" s="8"/>
    </row>
    <row r="39" spans="1:4" ht="15.75">
      <c r="A39" s="3"/>
      <c r="B39" s="3"/>
      <c r="C39" s="5">
        <f>SUM(C3:C38)</f>
        <v>8250</v>
      </c>
      <c r="D39" s="6">
        <f>SUM(D3:D38)</f>
        <v>250</v>
      </c>
    </row>
    <row r="40" spans="1:4" ht="15.75">
      <c r="A40" s="3"/>
      <c r="B40" s="3"/>
      <c r="C40" s="3"/>
      <c r="D40" s="3"/>
    </row>
  </sheetData>
  <mergeCells count="1">
    <mergeCell ref="A1:D1"/>
  </mergeCells>
  <pageMargins left="0.7" right="0.7" top="0.49" bottom="0.28999999999999998" header="0.3" footer="0.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topLeftCell="A22" workbookViewId="0">
      <selection activeCell="E29" sqref="E29"/>
    </sheetView>
  </sheetViews>
  <sheetFormatPr defaultRowHeight="15"/>
  <cols>
    <col min="1" max="1" width="4.5703125" customWidth="1"/>
    <col min="2" max="2" width="30.7109375" customWidth="1"/>
    <col min="3" max="3" width="14.7109375" customWidth="1"/>
    <col min="4" max="4" width="16.85546875" customWidth="1"/>
  </cols>
  <sheetData>
    <row r="1" spans="1:5" ht="50.1" customHeight="1">
      <c r="A1" s="20" t="s">
        <v>143</v>
      </c>
      <c r="B1" s="22"/>
      <c r="C1" s="22"/>
      <c r="D1" s="22"/>
    </row>
    <row r="2" spans="1:5" ht="20.25" customHeight="1">
      <c r="A2" s="2" t="s">
        <v>1</v>
      </c>
      <c r="B2" s="2" t="s">
        <v>0</v>
      </c>
      <c r="C2" s="9" t="s">
        <v>144</v>
      </c>
      <c r="D2" s="9" t="s">
        <v>145</v>
      </c>
    </row>
    <row r="3" spans="1:5" ht="20.25" customHeight="1">
      <c r="A3" s="4">
        <v>1</v>
      </c>
      <c r="B3" s="1" t="s">
        <v>116</v>
      </c>
      <c r="C3" s="9">
        <v>250</v>
      </c>
      <c r="D3" s="9"/>
    </row>
    <row r="4" spans="1:5" ht="20.25" customHeight="1">
      <c r="A4" s="4">
        <v>2</v>
      </c>
      <c r="B4" s="1" t="s">
        <v>117</v>
      </c>
      <c r="C4" s="12">
        <v>250</v>
      </c>
      <c r="D4" s="12"/>
    </row>
    <row r="5" spans="1:5" ht="20.25" customHeight="1">
      <c r="A5" s="4">
        <v>3</v>
      </c>
      <c r="B5" s="1" t="s">
        <v>118</v>
      </c>
      <c r="C5" s="9">
        <v>250</v>
      </c>
      <c r="D5" s="9"/>
    </row>
    <row r="6" spans="1:5" ht="20.25" customHeight="1">
      <c r="A6" s="4">
        <v>4</v>
      </c>
      <c r="B6" s="1" t="s">
        <v>63</v>
      </c>
      <c r="C6" s="9">
        <v>250</v>
      </c>
      <c r="D6" s="9"/>
    </row>
    <row r="7" spans="1:5" ht="20.25" customHeight="1">
      <c r="A7" s="4">
        <v>5</v>
      </c>
      <c r="B7" s="1" t="s">
        <v>64</v>
      </c>
      <c r="C7" s="9">
        <v>250</v>
      </c>
      <c r="D7" s="9"/>
    </row>
    <row r="8" spans="1:5" ht="20.25" customHeight="1">
      <c r="A8" s="4">
        <v>6</v>
      </c>
      <c r="B8" s="1" t="s">
        <v>119</v>
      </c>
      <c r="C8" s="9">
        <v>250</v>
      </c>
      <c r="D8" s="7"/>
    </row>
    <row r="9" spans="1:5" ht="20.25" customHeight="1">
      <c r="A9" s="4">
        <v>7</v>
      </c>
      <c r="B9" s="1" t="s">
        <v>120</v>
      </c>
      <c r="C9" s="9">
        <v>250</v>
      </c>
      <c r="D9" s="9"/>
    </row>
    <row r="10" spans="1:5" ht="20.25" customHeight="1">
      <c r="A10" s="4">
        <v>8</v>
      </c>
      <c r="B10" s="1" t="s">
        <v>65</v>
      </c>
      <c r="C10" s="9">
        <v>250</v>
      </c>
      <c r="D10" s="9"/>
    </row>
    <row r="11" spans="1:5" ht="20.25" customHeight="1">
      <c r="A11" s="4">
        <v>9</v>
      </c>
      <c r="B11" s="1" t="s">
        <v>66</v>
      </c>
      <c r="C11" s="9">
        <v>250</v>
      </c>
      <c r="D11" s="9"/>
    </row>
    <row r="12" spans="1:5" ht="20.25" customHeight="1">
      <c r="A12" s="4">
        <v>10</v>
      </c>
      <c r="B12" s="1" t="s">
        <v>162</v>
      </c>
      <c r="C12" s="9">
        <v>250</v>
      </c>
      <c r="D12" s="7"/>
      <c r="E12" s="19" t="s">
        <v>158</v>
      </c>
    </row>
    <row r="13" spans="1:5" ht="20.25" customHeight="1">
      <c r="A13" s="4">
        <v>11</v>
      </c>
      <c r="B13" s="1" t="s">
        <v>67</v>
      </c>
      <c r="C13" s="9">
        <v>250</v>
      </c>
      <c r="D13" s="9"/>
    </row>
    <row r="14" spans="1:5" ht="20.25" customHeight="1">
      <c r="A14" s="4">
        <v>12</v>
      </c>
      <c r="B14" s="1" t="s">
        <v>68</v>
      </c>
      <c r="C14" s="9">
        <v>250</v>
      </c>
      <c r="D14" s="9"/>
    </row>
    <row r="15" spans="1:5" ht="20.25" customHeight="1">
      <c r="A15" s="4">
        <v>13</v>
      </c>
      <c r="B15" s="1" t="s">
        <v>69</v>
      </c>
      <c r="C15" s="9">
        <v>250</v>
      </c>
      <c r="D15" s="9"/>
    </row>
    <row r="16" spans="1:5" ht="20.25" customHeight="1">
      <c r="A16" s="4">
        <v>14</v>
      </c>
      <c r="B16" s="1" t="s">
        <v>121</v>
      </c>
      <c r="C16" s="9">
        <v>250</v>
      </c>
      <c r="D16" s="9"/>
    </row>
    <row r="17" spans="1:4" ht="20.25" customHeight="1">
      <c r="A17" s="4">
        <v>15</v>
      </c>
      <c r="B17" s="1" t="s">
        <v>70</v>
      </c>
      <c r="C17" s="9">
        <v>250</v>
      </c>
      <c r="D17" s="9"/>
    </row>
    <row r="18" spans="1:4" ht="20.25" customHeight="1">
      <c r="A18" s="4">
        <v>16</v>
      </c>
      <c r="B18" s="1" t="s">
        <v>71</v>
      </c>
      <c r="C18" s="9">
        <v>250</v>
      </c>
      <c r="D18" s="9"/>
    </row>
    <row r="19" spans="1:4" ht="20.25" customHeight="1">
      <c r="A19" s="4">
        <v>17</v>
      </c>
      <c r="B19" s="1" t="s">
        <v>72</v>
      </c>
      <c r="C19" s="9">
        <v>250</v>
      </c>
      <c r="D19" s="9"/>
    </row>
    <row r="20" spans="1:4" ht="20.25" customHeight="1">
      <c r="A20" s="4">
        <v>18</v>
      </c>
      <c r="B20" s="1" t="s">
        <v>122</v>
      </c>
      <c r="C20" s="9">
        <v>250</v>
      </c>
      <c r="D20" s="9"/>
    </row>
    <row r="21" spans="1:4" ht="20.25" customHeight="1">
      <c r="A21" s="4">
        <v>19</v>
      </c>
      <c r="B21" s="1" t="s">
        <v>73</v>
      </c>
      <c r="C21" s="12">
        <v>250</v>
      </c>
      <c r="D21" s="12"/>
    </row>
    <row r="22" spans="1:4" ht="20.25" customHeight="1">
      <c r="A22" s="4">
        <v>20</v>
      </c>
      <c r="B22" s="1" t="s">
        <v>74</v>
      </c>
      <c r="C22" s="9">
        <v>250</v>
      </c>
      <c r="D22" s="9"/>
    </row>
    <row r="23" spans="1:4" ht="20.25" customHeight="1">
      <c r="A23" s="4">
        <v>21</v>
      </c>
      <c r="B23" s="1" t="s">
        <v>75</v>
      </c>
      <c r="C23" s="9">
        <v>250</v>
      </c>
      <c r="D23" s="9"/>
    </row>
    <row r="24" spans="1:4" ht="20.25" customHeight="1">
      <c r="A24" s="4">
        <v>22</v>
      </c>
      <c r="B24" s="1" t="s">
        <v>76</v>
      </c>
      <c r="C24" s="9">
        <v>250</v>
      </c>
      <c r="D24" s="9"/>
    </row>
    <row r="25" spans="1:4" ht="20.25" customHeight="1">
      <c r="A25" s="4">
        <v>23</v>
      </c>
      <c r="B25" s="1" t="s">
        <v>123</v>
      </c>
      <c r="C25" s="9">
        <v>250</v>
      </c>
      <c r="D25" s="9"/>
    </row>
    <row r="26" spans="1:4" ht="20.25" customHeight="1">
      <c r="A26" s="4">
        <v>24</v>
      </c>
      <c r="B26" s="1" t="s">
        <v>124</v>
      </c>
      <c r="C26" s="9">
        <v>250</v>
      </c>
      <c r="D26" s="9"/>
    </row>
    <row r="27" spans="1:4" ht="20.25" customHeight="1">
      <c r="A27" s="4">
        <v>25</v>
      </c>
      <c r="B27" s="1" t="s">
        <v>125</v>
      </c>
      <c r="C27" s="12">
        <v>250</v>
      </c>
      <c r="D27" s="9"/>
    </row>
    <row r="28" spans="1:4" ht="20.25" customHeight="1">
      <c r="A28" s="4">
        <v>26</v>
      </c>
      <c r="B28" s="1" t="s">
        <v>138</v>
      </c>
      <c r="C28" s="9">
        <v>250</v>
      </c>
      <c r="D28" s="9"/>
    </row>
    <row r="29" spans="1:4" ht="20.25" customHeight="1">
      <c r="A29" s="4">
        <v>27</v>
      </c>
      <c r="B29" s="1" t="s">
        <v>77</v>
      </c>
      <c r="C29" s="10" t="s">
        <v>164</v>
      </c>
      <c r="D29" s="10" t="s">
        <v>165</v>
      </c>
    </row>
    <row r="30" spans="1:4" ht="20.25" customHeight="1">
      <c r="A30" s="4">
        <v>28</v>
      </c>
      <c r="B30" s="1" t="s">
        <v>126</v>
      </c>
      <c r="C30" s="12">
        <v>250</v>
      </c>
      <c r="D30" s="12"/>
    </row>
    <row r="31" spans="1:4" ht="20.25" customHeight="1">
      <c r="A31" s="4">
        <v>29</v>
      </c>
      <c r="B31" s="1" t="s">
        <v>127</v>
      </c>
      <c r="C31" s="12">
        <v>250</v>
      </c>
      <c r="D31" s="12"/>
    </row>
    <row r="32" spans="1:4" ht="20.25" customHeight="1">
      <c r="A32" s="4">
        <v>30</v>
      </c>
      <c r="B32" s="1" t="s">
        <v>78</v>
      </c>
      <c r="C32" s="9">
        <v>250</v>
      </c>
      <c r="D32" s="9"/>
    </row>
    <row r="33" spans="1:4" ht="20.25" customHeight="1">
      <c r="A33" s="15">
        <v>31</v>
      </c>
      <c r="B33" s="16" t="s">
        <v>128</v>
      </c>
      <c r="C33" s="17"/>
      <c r="D33" s="17" t="s">
        <v>151</v>
      </c>
    </row>
    <row r="34" spans="1:4" ht="20.25" customHeight="1">
      <c r="A34" s="4">
        <v>32</v>
      </c>
      <c r="B34" s="1" t="s">
        <v>141</v>
      </c>
      <c r="C34" s="9">
        <v>250</v>
      </c>
      <c r="D34" s="9"/>
    </row>
    <row r="35" spans="1:4" ht="20.25" customHeight="1">
      <c r="A35" s="4">
        <v>33</v>
      </c>
      <c r="B35" s="1" t="s">
        <v>139</v>
      </c>
      <c r="C35" s="9">
        <v>250</v>
      </c>
      <c r="D35" s="9"/>
    </row>
    <row r="36" spans="1:4" ht="20.25" customHeight="1">
      <c r="A36" s="4">
        <v>34</v>
      </c>
      <c r="B36" s="1" t="s">
        <v>140</v>
      </c>
      <c r="C36" s="9">
        <v>250</v>
      </c>
      <c r="D36" s="9"/>
    </row>
    <row r="37" spans="1:4" ht="20.25" customHeight="1">
      <c r="A37" s="4">
        <v>35</v>
      </c>
      <c r="B37" s="1" t="s">
        <v>129</v>
      </c>
      <c r="C37" s="9">
        <v>250</v>
      </c>
      <c r="D37" s="9"/>
    </row>
    <row r="38" spans="1:4" ht="20.25" customHeight="1">
      <c r="A38" s="4">
        <v>36</v>
      </c>
      <c r="B38" s="1" t="s">
        <v>79</v>
      </c>
      <c r="C38" s="14">
        <v>250</v>
      </c>
      <c r="D38" s="8"/>
    </row>
    <row r="39" spans="1:4" ht="15.75">
      <c r="C39" s="5">
        <f>SUM(C3:C38)</f>
        <v>8500</v>
      </c>
      <c r="D39" s="6">
        <f>SUM(D3:D38)</f>
        <v>0</v>
      </c>
    </row>
  </sheetData>
  <mergeCells count="1">
    <mergeCell ref="A1:D1"/>
  </mergeCells>
  <pageMargins left="0.7" right="0.7" top="0.38" bottom="0.41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L13"/>
  <sheetViews>
    <sheetView workbookViewId="0">
      <selection activeCell="E8" sqref="E8"/>
    </sheetView>
  </sheetViews>
  <sheetFormatPr defaultRowHeight="15"/>
  <cols>
    <col min="3" max="3" width="14.28515625" bestFit="1" customWidth="1"/>
    <col min="4" max="4" width="10.28515625" customWidth="1"/>
    <col min="5" max="5" width="16.85546875" bestFit="1" customWidth="1"/>
    <col min="6" max="6" width="16.85546875" customWidth="1"/>
    <col min="9" max="9" width="15.42578125" bestFit="1" customWidth="1"/>
  </cols>
  <sheetData>
    <row r="2" spans="2:12">
      <c r="L2">
        <v>34250</v>
      </c>
    </row>
    <row r="3" spans="2:12">
      <c r="B3" s="7" t="s">
        <v>146</v>
      </c>
      <c r="C3" s="7" t="s">
        <v>144</v>
      </c>
      <c r="D3" s="7" t="s">
        <v>145</v>
      </c>
      <c r="E3" s="7" t="s">
        <v>153</v>
      </c>
      <c r="F3" s="7" t="s">
        <v>163</v>
      </c>
      <c r="G3" s="7" t="s">
        <v>146</v>
      </c>
      <c r="I3" t="s">
        <v>159</v>
      </c>
      <c r="J3" t="s">
        <v>157</v>
      </c>
    </row>
    <row r="4" spans="2:12">
      <c r="B4" s="7" t="s">
        <v>147</v>
      </c>
      <c r="C4" s="7">
        <v>35</v>
      </c>
      <c r="D4" s="7"/>
      <c r="E4" s="7">
        <v>1</v>
      </c>
      <c r="F4" s="7"/>
      <c r="G4" s="7">
        <f>'A BLOK'!C39</f>
        <v>7500</v>
      </c>
      <c r="H4">
        <f>8750-G4</f>
        <v>1250</v>
      </c>
      <c r="I4">
        <v>7</v>
      </c>
      <c r="J4">
        <v>3</v>
      </c>
    </row>
    <row r="5" spans="2:12">
      <c r="B5" s="7" t="s">
        <v>148</v>
      </c>
      <c r="C5" s="7">
        <v>34</v>
      </c>
      <c r="D5" s="7"/>
      <c r="E5" s="7">
        <v>2</v>
      </c>
      <c r="F5" s="7"/>
      <c r="G5" s="7">
        <f>'B BLOK'!C39</f>
        <v>8000</v>
      </c>
      <c r="H5">
        <f>8500-G5</f>
        <v>500</v>
      </c>
      <c r="I5">
        <v>4</v>
      </c>
      <c r="J5">
        <v>2</v>
      </c>
    </row>
    <row r="6" spans="2:12">
      <c r="B6" s="7" t="s">
        <v>149</v>
      </c>
      <c r="C6" s="7">
        <v>34</v>
      </c>
      <c r="D6" s="7">
        <v>1</v>
      </c>
      <c r="E6" s="7">
        <v>1</v>
      </c>
      <c r="F6" s="7"/>
      <c r="G6" s="7">
        <f>'C BLOK'!C39</f>
        <v>8250</v>
      </c>
      <c r="H6">
        <f>8500-G6</f>
        <v>250</v>
      </c>
      <c r="I6">
        <v>1</v>
      </c>
      <c r="J6">
        <v>5</v>
      </c>
    </row>
    <row r="7" spans="2:12">
      <c r="B7" s="7" t="s">
        <v>150</v>
      </c>
      <c r="C7" s="7">
        <v>34</v>
      </c>
      <c r="D7" s="7"/>
      <c r="E7" s="7">
        <v>1</v>
      </c>
      <c r="F7" s="7">
        <v>1</v>
      </c>
      <c r="G7" s="7">
        <f>'D BLOK'!C39</f>
        <v>8500</v>
      </c>
      <c r="H7">
        <f>8500-G7</f>
        <v>0</v>
      </c>
      <c r="I7">
        <v>2</v>
      </c>
      <c r="J7">
        <v>2</v>
      </c>
    </row>
    <row r="8" spans="2:12">
      <c r="B8" s="7"/>
      <c r="C8" s="13">
        <f>SUM(C4:C7)</f>
        <v>137</v>
      </c>
      <c r="D8" s="13">
        <f>SUM(D4:D7)</f>
        <v>1</v>
      </c>
      <c r="E8" s="13">
        <f>SUM(E4:E7)</f>
        <v>5</v>
      </c>
      <c r="F8" s="13">
        <f>SUM(F4:F7)</f>
        <v>1</v>
      </c>
      <c r="G8" s="13">
        <f>SUM(G4:G7)</f>
        <v>32250</v>
      </c>
      <c r="I8" s="18">
        <f>SUM(I4:I7)</f>
        <v>14</v>
      </c>
      <c r="J8" s="18">
        <f>SUM(J4:J7)</f>
        <v>12</v>
      </c>
    </row>
    <row r="9" spans="2:12">
      <c r="H9">
        <f>SUM(H4:H8)</f>
        <v>2000</v>
      </c>
    </row>
    <row r="10" spans="2:12">
      <c r="E10" t="s">
        <v>154</v>
      </c>
      <c r="G10">
        <v>31500</v>
      </c>
    </row>
    <row r="11" spans="2:12">
      <c r="E11" t="s">
        <v>155</v>
      </c>
      <c r="G11">
        <f>G8-G10</f>
        <v>750</v>
      </c>
    </row>
    <row r="13" spans="2:12">
      <c r="F13" t="s">
        <v>160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A BLOK</vt:lpstr>
      <vt:lpstr>B BLOK</vt:lpstr>
      <vt:lpstr>C BLOK</vt:lpstr>
      <vt:lpstr>D BLOK</vt:lpstr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panoramagold</cp:lastModifiedBy>
  <cp:lastPrinted>2018-01-08T18:50:52Z</cp:lastPrinted>
  <dcterms:created xsi:type="dcterms:W3CDTF">2016-10-04T23:33:11Z</dcterms:created>
  <dcterms:modified xsi:type="dcterms:W3CDTF">2019-04-20T12:27:20Z</dcterms:modified>
</cp:coreProperties>
</file>